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0610" windowHeight="9525" firstSheet="1" activeTab="1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16" i="2"/>
  <c r="I14"/>
  <c r="I13"/>
  <c r="I12"/>
  <c r="F14"/>
  <c r="E14"/>
  <c r="D14"/>
  <c r="C14"/>
  <c r="B14"/>
</calcChain>
</file>

<file path=xl/sharedStrings.xml><?xml version="1.0" encoding="utf-8"?>
<sst xmlns="http://schemas.openxmlformats.org/spreadsheetml/2006/main" count="49" uniqueCount="29">
  <si>
    <t>TC</t>
  </si>
  <si>
    <t>Cierre</t>
  </si>
  <si>
    <t>Promedio</t>
  </si>
  <si>
    <t>$ corrientes</t>
  </si>
  <si>
    <t xml:space="preserve">Activo </t>
  </si>
  <si>
    <t>Corriente</t>
  </si>
  <si>
    <t>No corriente</t>
  </si>
  <si>
    <t>Pasivo</t>
  </si>
  <si>
    <t>Patrimonio</t>
  </si>
  <si>
    <t xml:space="preserve">USD </t>
  </si>
  <si>
    <t xml:space="preserve">MM USD </t>
  </si>
  <si>
    <t>cifras en MM US$</t>
  </si>
  <si>
    <t>Años</t>
  </si>
  <si>
    <t>Utilidad del ejercicio antes Impuestos</t>
  </si>
  <si>
    <t>IRIC y Patrimonio</t>
  </si>
  <si>
    <t>Utilidad del ejercicio</t>
  </si>
  <si>
    <t>VERSIÓN A RENTAS GENERALES</t>
  </si>
  <si>
    <t>NOTAS</t>
  </si>
  <si>
    <t>1)cifras de balances ajustados por inflación y expresados a dólares al tipo de cambio del 31 de dic.de cada año,</t>
  </si>
  <si>
    <t xml:space="preserve"> exceptuando los años 1999  y 2000 dado que el coeficiente de corrección no experimentó cambios significativos</t>
  </si>
  <si>
    <t xml:space="preserve">         Evolución de la utilidad del ejercicio y versión de Utilidades a Rentas Generales período 1995 -2000</t>
  </si>
  <si>
    <t>Pérdidas en Argentina</t>
  </si>
  <si>
    <t>milllones usd</t>
  </si>
  <si>
    <t>Valor Carboclor</t>
  </si>
  <si>
    <t>Utilidad Ducsa 2000 al 2015</t>
  </si>
  <si>
    <t xml:space="preserve">Gasur </t>
  </si>
  <si>
    <t>Los documentos de los Cres de Ancap que disponemos estiman la pérdida en el entorno de este valor</t>
  </si>
  <si>
    <t>Estimaciones hechas por los propios integrantes de Ancap</t>
  </si>
  <si>
    <t>Balances auditados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</si>
</sst>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3" fontId="0" fillId="0" borderId="0" xfId="0" applyNumberFormat="1"/>
    <xf numFmtId="0" fontId="0" fillId="0" borderId="1" xfId="0" applyFont="1" applyBorder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0" xfId="0" applyFont="1" applyBorder="1"/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38"/>
  <sheetViews>
    <sheetView workbookViewId="0">
      <selection activeCell="A29" sqref="A29:G29"/>
    </sheetView>
  </sheetViews>
  <sheetFormatPr baseColWidth="10" defaultColWidth="11.42578125" defaultRowHeight="15"/>
  <cols>
    <col min="1" max="1" width="17.42578125" customWidth="1"/>
    <col min="2" max="2" width="17.140625" customWidth="1"/>
    <col min="3" max="3" width="18" customWidth="1"/>
    <col min="4" max="4" width="17.85546875" customWidth="1"/>
    <col min="5" max="5" width="16.85546875" customWidth="1"/>
    <col min="6" max="6" width="18.42578125" customWidth="1"/>
    <col min="7" max="7" width="14.28515625" customWidth="1"/>
  </cols>
  <sheetData>
    <row r="3" spans="1:14" ht="15.75">
      <c r="A3" s="5" t="s">
        <v>0</v>
      </c>
      <c r="B3" s="5">
        <v>1995</v>
      </c>
      <c r="C3" s="5">
        <v>1996</v>
      </c>
      <c r="D3" s="5">
        <v>1997</v>
      </c>
      <c r="E3" s="5">
        <v>1998</v>
      </c>
      <c r="F3" s="5">
        <v>1999</v>
      </c>
      <c r="G3" s="5">
        <v>2000</v>
      </c>
      <c r="H3" s="2"/>
      <c r="I3" s="2"/>
      <c r="J3" s="2"/>
      <c r="K3" s="2"/>
      <c r="L3" s="2"/>
      <c r="M3" s="2"/>
      <c r="N3" s="2"/>
    </row>
    <row r="4" spans="1:14">
      <c r="A4" s="2" t="s">
        <v>1</v>
      </c>
      <c r="B4" s="2">
        <v>21.423999999999999</v>
      </c>
      <c r="C4" s="2">
        <v>19.399999999999999</v>
      </c>
      <c r="D4" s="2">
        <v>19.899999999999999</v>
      </c>
      <c r="E4" s="2">
        <v>20.100000000000001</v>
      </c>
      <c r="F4" s="2">
        <v>19.64</v>
      </c>
      <c r="G4" s="2"/>
      <c r="H4" s="2"/>
      <c r="I4" s="2"/>
      <c r="J4" s="2"/>
      <c r="K4" s="2"/>
      <c r="L4" s="2"/>
      <c r="M4" s="2"/>
      <c r="N4" s="2"/>
    </row>
    <row r="5" spans="1:14">
      <c r="A5" s="4" t="s">
        <v>2</v>
      </c>
      <c r="B5" s="4">
        <v>20.521999999999998</v>
      </c>
      <c r="C5" s="4">
        <v>20.32</v>
      </c>
      <c r="D5" s="4">
        <v>19.3</v>
      </c>
      <c r="E5" s="4">
        <v>20</v>
      </c>
      <c r="F5" s="4">
        <v>22.58</v>
      </c>
      <c r="G5" s="6"/>
      <c r="H5" s="2"/>
      <c r="I5" s="2"/>
      <c r="J5" s="2"/>
      <c r="K5" s="2"/>
      <c r="L5" s="2"/>
      <c r="M5" s="2"/>
      <c r="N5" s="2"/>
    </row>
    <row r="7" spans="1:14">
      <c r="A7" s="2" t="s">
        <v>3</v>
      </c>
      <c r="B7" s="2">
        <v>2013</v>
      </c>
      <c r="C7" s="2">
        <v>2012</v>
      </c>
      <c r="D7" s="2">
        <v>2011</v>
      </c>
      <c r="E7" s="2">
        <v>2010</v>
      </c>
      <c r="F7" s="2">
        <v>2009</v>
      </c>
      <c r="G7" s="2"/>
      <c r="H7" s="2"/>
      <c r="I7" s="2"/>
      <c r="J7" s="2"/>
      <c r="K7" s="2"/>
      <c r="L7" s="2"/>
      <c r="M7" s="2"/>
      <c r="N7" s="2"/>
    </row>
    <row r="8" spans="1:14">
      <c r="A8" s="1" t="s">
        <v>4</v>
      </c>
      <c r="B8" s="3">
        <v>59451765602</v>
      </c>
      <c r="C8" s="3">
        <v>51774118096</v>
      </c>
      <c r="D8" s="3">
        <v>50845947637</v>
      </c>
      <c r="E8" s="3">
        <v>42473005081</v>
      </c>
      <c r="F8" s="3">
        <v>39574579767</v>
      </c>
      <c r="G8" s="2"/>
      <c r="H8" s="2"/>
      <c r="I8" s="2"/>
      <c r="J8" s="3"/>
      <c r="K8" s="3"/>
      <c r="L8" s="3"/>
      <c r="M8" s="3"/>
      <c r="N8" s="3"/>
    </row>
    <row r="9" spans="1:14">
      <c r="A9" s="2" t="s">
        <v>5</v>
      </c>
      <c r="B9" s="3">
        <v>27254775645</v>
      </c>
      <c r="C9" s="3">
        <v>22398520505</v>
      </c>
      <c r="D9" s="3">
        <v>24550833477</v>
      </c>
      <c r="E9" s="3">
        <v>20979531017</v>
      </c>
      <c r="F9" s="3">
        <v>20398096797</v>
      </c>
      <c r="G9" s="2"/>
      <c r="H9" s="2"/>
      <c r="I9" s="2"/>
      <c r="J9" s="3"/>
      <c r="K9" s="3"/>
      <c r="L9" s="3"/>
      <c r="M9" s="3"/>
      <c r="N9" s="3"/>
    </row>
    <row r="10" spans="1:14">
      <c r="A10" s="2" t="s">
        <v>6</v>
      </c>
      <c r="B10" s="3">
        <v>32196989957</v>
      </c>
      <c r="C10" s="3">
        <v>29375597591</v>
      </c>
      <c r="D10" s="3">
        <v>26295114160</v>
      </c>
      <c r="E10" s="3">
        <v>21493474064</v>
      </c>
      <c r="F10" s="3">
        <v>19176482970</v>
      </c>
      <c r="G10" s="2"/>
      <c r="H10" s="2"/>
      <c r="I10" s="2"/>
      <c r="J10" s="3"/>
      <c r="K10" s="3"/>
      <c r="L10" s="3"/>
      <c r="M10" s="3"/>
      <c r="N10" s="3"/>
    </row>
    <row r="12" spans="1:14">
      <c r="A12" s="1" t="s">
        <v>7</v>
      </c>
      <c r="B12" s="3">
        <v>41384494473</v>
      </c>
      <c r="C12" s="3">
        <v>29652004921</v>
      </c>
      <c r="D12" s="3">
        <v>28201015488</v>
      </c>
      <c r="E12" s="3">
        <v>19885663605</v>
      </c>
      <c r="F12" s="3">
        <v>19808825157</v>
      </c>
      <c r="G12" s="2"/>
      <c r="H12" s="2"/>
      <c r="I12" s="2"/>
      <c r="J12" s="3"/>
      <c r="K12" s="3"/>
      <c r="L12" s="3"/>
      <c r="M12" s="3"/>
      <c r="N12" s="3"/>
    </row>
    <row r="13" spans="1:14">
      <c r="A13" s="2" t="s">
        <v>5</v>
      </c>
      <c r="B13" s="3">
        <v>23594446473</v>
      </c>
      <c r="C13" s="3">
        <v>24900751059</v>
      </c>
      <c r="D13" s="3">
        <v>18208785603</v>
      </c>
      <c r="E13" s="3">
        <v>9405917515</v>
      </c>
      <c r="F13" s="3">
        <v>10248404519</v>
      </c>
      <c r="G13" s="2"/>
      <c r="H13" s="2"/>
      <c r="I13" s="2"/>
      <c r="J13" s="3"/>
      <c r="K13" s="3"/>
      <c r="L13" s="3"/>
      <c r="M13" s="3"/>
      <c r="N13" s="3"/>
    </row>
    <row r="14" spans="1:14">
      <c r="A14" s="2" t="s">
        <v>6</v>
      </c>
      <c r="B14" s="3">
        <v>17790048000</v>
      </c>
      <c r="C14" s="3">
        <v>4751253862</v>
      </c>
      <c r="D14" s="3">
        <v>9992229885</v>
      </c>
      <c r="E14" s="3">
        <v>10479746090</v>
      </c>
      <c r="F14" s="3">
        <v>9560420638</v>
      </c>
      <c r="G14" s="2"/>
      <c r="H14" s="2"/>
      <c r="I14" s="2"/>
      <c r="J14" s="3"/>
      <c r="K14" s="3"/>
      <c r="L14" s="3"/>
      <c r="M14" s="3"/>
      <c r="N14" s="3"/>
    </row>
    <row r="16" spans="1:14">
      <c r="A16" s="1" t="s">
        <v>8</v>
      </c>
      <c r="B16" s="3">
        <v>18067271129</v>
      </c>
      <c r="C16" s="3">
        <v>22122113175</v>
      </c>
      <c r="D16" s="3">
        <v>22644932149</v>
      </c>
      <c r="E16" s="3">
        <v>22587341476</v>
      </c>
      <c r="F16" s="3">
        <v>19765754610</v>
      </c>
      <c r="G16" s="2"/>
      <c r="H16" s="2"/>
      <c r="I16" s="2"/>
      <c r="J16" s="3"/>
      <c r="K16" s="3"/>
      <c r="L16" s="3"/>
      <c r="M16" s="3"/>
      <c r="N16" s="3"/>
    </row>
    <row r="18" spans="1:14">
      <c r="A18" s="2" t="s">
        <v>9</v>
      </c>
      <c r="B18" s="2">
        <v>2013</v>
      </c>
      <c r="C18" s="2">
        <v>2012</v>
      </c>
      <c r="D18" s="2">
        <v>2011</v>
      </c>
      <c r="E18" s="2">
        <v>2010</v>
      </c>
      <c r="F18" s="2">
        <v>2009</v>
      </c>
      <c r="G18" s="2"/>
      <c r="H18" s="2"/>
      <c r="I18" s="2"/>
      <c r="J18" s="2"/>
      <c r="K18" s="2"/>
      <c r="L18" s="2"/>
      <c r="M18" s="2"/>
      <c r="N18" s="2"/>
    </row>
    <row r="19" spans="1:14">
      <c r="A19" s="1" t="s">
        <v>4</v>
      </c>
      <c r="B19" s="3">
        <v>2775007730</v>
      </c>
      <c r="C19" s="3">
        <v>2668768974</v>
      </c>
      <c r="D19" s="3">
        <v>2555072746</v>
      </c>
      <c r="E19" s="3">
        <v>2113084830</v>
      </c>
      <c r="F19" s="3">
        <v>2014998970</v>
      </c>
      <c r="G19" s="2"/>
      <c r="H19" s="2"/>
      <c r="I19" s="2"/>
      <c r="J19" s="3"/>
      <c r="K19" s="3"/>
      <c r="L19" s="3"/>
      <c r="M19" s="3"/>
      <c r="N19" s="3"/>
    </row>
    <row r="20" spans="1:14">
      <c r="A20" s="2" t="s">
        <v>5</v>
      </c>
      <c r="B20" s="3">
        <v>1272160924</v>
      </c>
      <c r="C20" s="3">
        <v>1154562913</v>
      </c>
      <c r="D20" s="3">
        <v>1233710225</v>
      </c>
      <c r="E20" s="3">
        <v>1043757762</v>
      </c>
      <c r="F20" s="3">
        <v>1038599633</v>
      </c>
      <c r="G20" s="2"/>
      <c r="H20" s="2"/>
      <c r="I20" s="2"/>
      <c r="J20" s="3"/>
      <c r="K20" s="3"/>
      <c r="L20" s="3"/>
      <c r="M20" s="3"/>
      <c r="N20" s="3"/>
    </row>
    <row r="21" spans="1:14">
      <c r="A21" s="2" t="s">
        <v>6</v>
      </c>
      <c r="B21" s="3">
        <v>1502846805</v>
      </c>
      <c r="C21" s="3">
        <v>1514206061</v>
      </c>
      <c r="D21" s="3">
        <v>1321362521</v>
      </c>
      <c r="E21" s="3">
        <v>1069327068</v>
      </c>
      <c r="F21" s="3">
        <v>976399337</v>
      </c>
      <c r="G21" s="2"/>
      <c r="H21" s="2"/>
      <c r="I21" s="2"/>
      <c r="J21" s="3"/>
      <c r="K21" s="3"/>
      <c r="L21" s="3"/>
      <c r="M21" s="3"/>
      <c r="N21" s="3"/>
    </row>
    <row r="23" spans="1:14">
      <c r="A23" s="1" t="s">
        <v>7</v>
      </c>
      <c r="B23" s="3">
        <v>1931688502</v>
      </c>
      <c r="C23" s="3">
        <v>1528453862</v>
      </c>
      <c r="D23" s="3">
        <v>1417136457</v>
      </c>
      <c r="E23" s="3">
        <v>989336498</v>
      </c>
      <c r="F23" s="3">
        <v>1008595986</v>
      </c>
      <c r="G23" s="2"/>
      <c r="H23" s="2"/>
      <c r="I23" s="2"/>
      <c r="J23" s="3"/>
      <c r="K23" s="3"/>
      <c r="L23" s="3"/>
      <c r="M23" s="3"/>
      <c r="N23" s="3"/>
    </row>
    <row r="24" spans="1:14">
      <c r="A24" s="2" t="s">
        <v>5</v>
      </c>
      <c r="B24" s="3">
        <v>1101309115</v>
      </c>
      <c r="C24" s="3">
        <v>1283543869</v>
      </c>
      <c r="D24" s="3">
        <v>915014352</v>
      </c>
      <c r="E24" s="3">
        <v>467956095</v>
      </c>
      <c r="F24" s="3">
        <v>521812857</v>
      </c>
      <c r="G24" s="2"/>
      <c r="H24" s="2"/>
      <c r="I24" s="2"/>
      <c r="J24" s="3"/>
      <c r="K24" s="3"/>
      <c r="L24" s="3"/>
      <c r="M24" s="3"/>
      <c r="N24" s="3"/>
    </row>
    <row r="25" spans="1:14">
      <c r="A25" s="2" t="s">
        <v>6</v>
      </c>
      <c r="B25" s="3">
        <v>830379388</v>
      </c>
      <c r="C25" s="3">
        <v>244909993</v>
      </c>
      <c r="D25" s="3">
        <v>502122105</v>
      </c>
      <c r="E25" s="3">
        <v>521380402</v>
      </c>
      <c r="F25" s="3">
        <v>486783128</v>
      </c>
      <c r="G25" s="2"/>
      <c r="H25" s="2"/>
      <c r="I25" s="2"/>
      <c r="J25" s="3"/>
      <c r="K25" s="3"/>
      <c r="L25" s="3"/>
      <c r="M25" s="3"/>
      <c r="N25" s="3"/>
    </row>
    <row r="27" spans="1:14">
      <c r="A27" s="1" t="s">
        <v>8</v>
      </c>
      <c r="B27" s="3">
        <v>843319227</v>
      </c>
      <c r="C27" s="3">
        <v>1140315112</v>
      </c>
      <c r="D27" s="3">
        <v>1137936289</v>
      </c>
      <c r="E27" s="3">
        <v>1123748332</v>
      </c>
      <c r="F27" s="3">
        <v>1006402984</v>
      </c>
      <c r="G27" s="2"/>
      <c r="H27" s="2"/>
      <c r="I27" s="2"/>
      <c r="J27" s="3"/>
      <c r="K27" s="3"/>
      <c r="L27" s="3"/>
      <c r="M27" s="3"/>
      <c r="N27" s="3"/>
    </row>
    <row r="29" spans="1:14">
      <c r="A29" s="2" t="s">
        <v>10</v>
      </c>
      <c r="B29" s="2">
        <v>2013</v>
      </c>
      <c r="C29" s="2">
        <v>2012</v>
      </c>
      <c r="D29" s="2">
        <v>2011</v>
      </c>
      <c r="E29" s="2">
        <v>2010</v>
      </c>
      <c r="F29" s="2">
        <v>2009</v>
      </c>
      <c r="G29" s="2"/>
      <c r="H29" s="2"/>
      <c r="I29" s="2"/>
      <c r="J29" s="2"/>
      <c r="K29" s="2"/>
      <c r="L29" s="2"/>
      <c r="M29" s="2"/>
      <c r="N29" s="2"/>
    </row>
    <row r="30" spans="1:14">
      <c r="A30" s="1" t="s">
        <v>4</v>
      </c>
      <c r="B30" s="3">
        <v>2775</v>
      </c>
      <c r="C30" s="3">
        <v>2669</v>
      </c>
      <c r="D30" s="3">
        <v>2555</v>
      </c>
      <c r="E30" s="3">
        <v>2113</v>
      </c>
      <c r="F30" s="3">
        <v>2015</v>
      </c>
      <c r="G30" s="2"/>
      <c r="H30" s="2"/>
      <c r="I30" s="2"/>
      <c r="J30" s="3"/>
      <c r="K30" s="3"/>
      <c r="L30" s="3"/>
      <c r="M30" s="3"/>
      <c r="N30" s="3"/>
    </row>
    <row r="31" spans="1:14">
      <c r="A31" s="2" t="s">
        <v>5</v>
      </c>
      <c r="B31" s="3">
        <v>1272</v>
      </c>
      <c r="C31" s="3">
        <v>1155</v>
      </c>
      <c r="D31" s="3">
        <v>1234</v>
      </c>
      <c r="E31" s="3">
        <v>1044</v>
      </c>
      <c r="F31" s="3">
        <v>1039</v>
      </c>
      <c r="G31" s="2"/>
      <c r="H31" s="2"/>
      <c r="I31" s="2"/>
      <c r="J31" s="3"/>
      <c r="K31" s="3"/>
      <c r="L31" s="3"/>
      <c r="M31" s="3"/>
      <c r="N31" s="3"/>
    </row>
    <row r="32" spans="1:14">
      <c r="A32" s="2" t="s">
        <v>6</v>
      </c>
      <c r="B32" s="3">
        <v>1503</v>
      </c>
      <c r="C32" s="3">
        <v>1514</v>
      </c>
      <c r="D32" s="3">
        <v>1321</v>
      </c>
      <c r="E32" s="3">
        <v>1069</v>
      </c>
      <c r="F32" s="2">
        <v>976</v>
      </c>
      <c r="G32" s="2"/>
      <c r="H32" s="2"/>
      <c r="I32" s="2"/>
      <c r="J32" s="3"/>
      <c r="K32" s="3"/>
      <c r="L32" s="3"/>
      <c r="M32" s="3"/>
      <c r="N32" s="2"/>
    </row>
    <row r="34" spans="1:14">
      <c r="A34" s="1" t="s">
        <v>7</v>
      </c>
      <c r="B34" s="3">
        <v>1932</v>
      </c>
      <c r="C34" s="3">
        <v>1528</v>
      </c>
      <c r="D34" s="3">
        <v>1417</v>
      </c>
      <c r="E34" s="2">
        <v>989</v>
      </c>
      <c r="F34" s="3">
        <v>1009</v>
      </c>
      <c r="G34" s="2"/>
      <c r="H34" s="2"/>
      <c r="I34" s="2"/>
      <c r="J34" s="3"/>
      <c r="K34" s="3"/>
      <c r="L34" s="3"/>
      <c r="M34" s="2"/>
      <c r="N34" s="3"/>
    </row>
    <row r="35" spans="1:14">
      <c r="A35" s="2" t="s">
        <v>5</v>
      </c>
      <c r="B35" s="3">
        <v>1101</v>
      </c>
      <c r="C35" s="3">
        <v>1284</v>
      </c>
      <c r="D35" s="2">
        <v>915</v>
      </c>
      <c r="E35" s="2">
        <v>468</v>
      </c>
      <c r="F35" s="2">
        <v>522</v>
      </c>
      <c r="G35" s="2"/>
      <c r="H35" s="2"/>
      <c r="I35" s="2"/>
      <c r="J35" s="3"/>
      <c r="K35" s="3"/>
      <c r="L35" s="2"/>
      <c r="M35" s="2"/>
      <c r="N35" s="2"/>
    </row>
    <row r="36" spans="1:14">
      <c r="A36" s="2" t="s">
        <v>6</v>
      </c>
      <c r="B36" s="2">
        <v>830</v>
      </c>
      <c r="C36" s="2">
        <v>245</v>
      </c>
      <c r="D36" s="2">
        <v>502</v>
      </c>
      <c r="E36" s="2">
        <v>521</v>
      </c>
      <c r="F36" s="2">
        <v>487</v>
      </c>
      <c r="G36" s="2"/>
      <c r="H36" s="2"/>
      <c r="I36" s="2"/>
      <c r="J36" s="2"/>
      <c r="K36" s="2"/>
      <c r="L36" s="2"/>
      <c r="M36" s="2"/>
      <c r="N36" s="2"/>
    </row>
    <row r="38" spans="1:14">
      <c r="A38" s="1" t="s">
        <v>8</v>
      </c>
      <c r="B38" s="2">
        <v>658</v>
      </c>
      <c r="C38" s="3">
        <v>1140</v>
      </c>
      <c r="D38" s="3">
        <v>1138</v>
      </c>
      <c r="E38" s="3">
        <v>1124</v>
      </c>
      <c r="F38" s="3">
        <v>1006</v>
      </c>
      <c r="G38" s="2"/>
      <c r="H38" s="2"/>
      <c r="I38" s="2"/>
      <c r="J38" s="2"/>
      <c r="K38" s="3"/>
      <c r="L38" s="3"/>
      <c r="M38" s="3"/>
      <c r="N38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44"/>
  <sheetViews>
    <sheetView tabSelected="1" topLeftCell="A7" workbookViewId="0">
      <selection activeCell="K12" sqref="K12"/>
    </sheetView>
  </sheetViews>
  <sheetFormatPr baseColWidth="10" defaultColWidth="11.42578125" defaultRowHeight="15"/>
  <cols>
    <col min="1" max="1" width="35.28515625" customWidth="1"/>
    <col min="2" max="2" width="15.140625" customWidth="1"/>
    <col min="3" max="3" width="11.5703125" customWidth="1"/>
    <col min="4" max="4" width="10.7109375" customWidth="1"/>
    <col min="5" max="5" width="9" customWidth="1"/>
    <col min="6" max="6" width="10.42578125" customWidth="1"/>
    <col min="7" max="7" width="9.85546875" customWidth="1"/>
  </cols>
  <sheetData>
    <row r="2" spans="1:9">
      <c r="A2" s="8" t="s">
        <v>20</v>
      </c>
      <c r="B2" s="8"/>
      <c r="C2" s="8"/>
      <c r="D2" s="8"/>
      <c r="E2" s="8"/>
      <c r="F2" s="8"/>
      <c r="G2" s="8"/>
      <c r="H2" s="9"/>
      <c r="I2" s="2"/>
    </row>
    <row r="3" spans="1:9" s="2" customFormat="1"/>
    <row r="5" spans="1:9">
      <c r="A5" s="2"/>
      <c r="B5" s="2"/>
      <c r="C5" s="8" t="s">
        <v>11</v>
      </c>
      <c r="D5" s="8"/>
      <c r="E5" s="2"/>
      <c r="F5" s="2"/>
      <c r="G5" s="2"/>
      <c r="H5" s="2"/>
      <c r="I5" s="2"/>
    </row>
    <row r="6" spans="1:9" s="2" customFormat="1"/>
    <row r="7" spans="1:9" s="2" customFormat="1"/>
    <row r="8" spans="1:9">
      <c r="A8" s="6" t="s">
        <v>12</v>
      </c>
      <c r="B8" s="8">
        <v>1995</v>
      </c>
      <c r="C8" s="8">
        <v>1996</v>
      </c>
      <c r="D8" s="8">
        <v>1997</v>
      </c>
      <c r="E8" s="8">
        <v>1998</v>
      </c>
      <c r="F8" s="8">
        <v>1999</v>
      </c>
      <c r="G8" s="8">
        <v>2000</v>
      </c>
      <c r="H8" s="2"/>
      <c r="I8" s="2"/>
    </row>
    <row r="10" spans="1:9">
      <c r="A10" s="6"/>
      <c r="B10" s="6"/>
      <c r="C10" s="6"/>
      <c r="D10" s="6"/>
      <c r="E10" s="6"/>
      <c r="F10" s="6"/>
      <c r="G10" s="6"/>
      <c r="H10" s="2"/>
      <c r="I10" s="2"/>
    </row>
    <row r="12" spans="1:9">
      <c r="A12" s="2" t="s">
        <v>13</v>
      </c>
      <c r="B12" s="2">
        <v>55</v>
      </c>
      <c r="C12" s="2">
        <v>15.6</v>
      </c>
      <c r="D12" s="2">
        <v>51</v>
      </c>
      <c r="E12" s="2">
        <v>105</v>
      </c>
      <c r="F12" s="2">
        <v>42</v>
      </c>
      <c r="G12" s="2">
        <v>53</v>
      </c>
      <c r="H12" s="2"/>
      <c r="I12" s="2">
        <f>G12+F12+E12+D12+C12+B12</f>
        <v>321.60000000000002</v>
      </c>
    </row>
    <row r="13" spans="1:9">
      <c r="A13" s="6" t="s">
        <v>14</v>
      </c>
      <c r="B13" s="6">
        <v>-24</v>
      </c>
      <c r="C13" s="6">
        <v>-14.9</v>
      </c>
      <c r="D13" s="6">
        <v>-14</v>
      </c>
      <c r="E13" s="6">
        <v>-38</v>
      </c>
      <c r="F13" s="6">
        <v>-32.6</v>
      </c>
      <c r="G13" s="6">
        <v>-23</v>
      </c>
      <c r="H13" s="2"/>
      <c r="I13" s="2">
        <f>G13+F13+E13+D13+C13+B13</f>
        <v>-146.5</v>
      </c>
    </row>
    <row r="14" spans="1:9">
      <c r="A14" s="6" t="s">
        <v>15</v>
      </c>
      <c r="B14" s="6">
        <f>+B12+B13</f>
        <v>31</v>
      </c>
      <c r="C14" s="6">
        <f>+C12+C13</f>
        <v>0.69999999999999929</v>
      </c>
      <c r="D14" s="6">
        <f>+D12+D13</f>
        <v>37</v>
      </c>
      <c r="E14" s="6">
        <f>+E12+E13</f>
        <v>67</v>
      </c>
      <c r="F14" s="6">
        <f>+F12+F13</f>
        <v>9.3999999999999986</v>
      </c>
      <c r="G14" s="6">
        <v>30</v>
      </c>
      <c r="H14" s="2"/>
      <c r="I14" s="2">
        <f>G14+F14+E14+D14+C14+B14</f>
        <v>175.1</v>
      </c>
    </row>
    <row r="16" spans="1:9">
      <c r="A16" s="6" t="s">
        <v>16</v>
      </c>
      <c r="B16" s="6">
        <v>40</v>
      </c>
      <c r="C16" s="6">
        <v>0</v>
      </c>
      <c r="D16" s="6">
        <v>32</v>
      </c>
      <c r="E16" s="6">
        <v>27</v>
      </c>
      <c r="F16" s="6">
        <v>13</v>
      </c>
      <c r="G16" s="6">
        <v>50</v>
      </c>
      <c r="H16" s="2"/>
      <c r="I16" s="2">
        <f>G16+F16+E16+D16+B16</f>
        <v>162</v>
      </c>
    </row>
    <row r="17" spans="1:8" s="2" customFormat="1"/>
    <row r="18" spans="1:8" s="2" customFormat="1">
      <c r="A18" s="10" t="s">
        <v>17</v>
      </c>
    </row>
    <row r="20" spans="1:8">
      <c r="A20" s="2" t="s">
        <v>18</v>
      </c>
      <c r="B20" s="2"/>
      <c r="C20" s="2"/>
      <c r="D20" s="2"/>
      <c r="E20" s="2"/>
      <c r="F20" s="2"/>
      <c r="G20" s="2"/>
      <c r="H20" s="2"/>
    </row>
    <row r="21" spans="1:8">
      <c r="A21" s="2" t="s">
        <v>19</v>
      </c>
      <c r="B21" s="2"/>
      <c r="C21" s="2"/>
      <c r="D21" s="2"/>
      <c r="E21" s="2"/>
      <c r="F21" s="2"/>
      <c r="G21" s="2"/>
      <c r="H21" s="2"/>
    </row>
    <row r="23" spans="1:8">
      <c r="A23" s="2"/>
      <c r="B23" s="2"/>
      <c r="C23" s="2"/>
      <c r="D23" s="2"/>
      <c r="E23" s="2"/>
      <c r="F23" s="2"/>
      <c r="G23" s="2"/>
      <c r="H23" s="2"/>
    </row>
    <row r="24" spans="1:8">
      <c r="A24" s="2"/>
      <c r="B24" s="2"/>
      <c r="C24" s="2"/>
      <c r="D24" s="2"/>
      <c r="E24" s="2"/>
      <c r="F24" s="2"/>
      <c r="G24" s="2"/>
      <c r="H24" s="2"/>
    </row>
    <row r="25" spans="1:8">
      <c r="A25" s="2" t="s">
        <v>21</v>
      </c>
      <c r="B25" s="2"/>
      <c r="C25" s="2">
        <v>100</v>
      </c>
      <c r="D25" s="2" t="s">
        <v>22</v>
      </c>
      <c r="E25" s="2"/>
      <c r="F25" s="2" t="s">
        <v>26</v>
      </c>
      <c r="G25" s="2"/>
      <c r="H25" s="2"/>
    </row>
    <row r="26" spans="1:8">
      <c r="A26" s="2" t="s">
        <v>23</v>
      </c>
      <c r="C26">
        <v>100</v>
      </c>
      <c r="D26" s="2" t="s">
        <v>22</v>
      </c>
      <c r="F26" s="2" t="s">
        <v>27</v>
      </c>
    </row>
    <row r="27" spans="1:8">
      <c r="A27" s="2" t="s">
        <v>24</v>
      </c>
      <c r="B27" s="2"/>
      <c r="C27" s="2">
        <v>140</v>
      </c>
      <c r="D27" s="2" t="s">
        <v>22</v>
      </c>
      <c r="E27" s="2"/>
      <c r="F27" s="2" t="s">
        <v>28</v>
      </c>
      <c r="G27" s="2"/>
      <c r="H27" s="2"/>
    </row>
    <row r="28" spans="1:8">
      <c r="A28" s="2" t="s">
        <v>25</v>
      </c>
      <c r="B28" s="2"/>
      <c r="C28" s="2">
        <v>30</v>
      </c>
      <c r="D28" s="2" t="s">
        <v>22</v>
      </c>
      <c r="E28" s="2"/>
      <c r="F28" s="2" t="s">
        <v>28</v>
      </c>
      <c r="G28" s="2"/>
      <c r="H28" s="2"/>
    </row>
    <row r="29" spans="1:8">
      <c r="A29" s="2"/>
      <c r="B29" s="2"/>
      <c r="C29" s="2"/>
      <c r="D29" s="2"/>
      <c r="E29" s="2"/>
      <c r="F29" s="2"/>
      <c r="G29" s="2"/>
      <c r="H29" s="2"/>
    </row>
    <row r="30" spans="1:8">
      <c r="A30" s="2"/>
      <c r="B30" s="2"/>
      <c r="C30" s="2"/>
      <c r="D30" s="2"/>
      <c r="E30" s="2"/>
      <c r="F30" s="2"/>
      <c r="G30" s="2"/>
      <c r="H30" s="2"/>
    </row>
    <row r="32" spans="1:8">
      <c r="A32" s="2"/>
      <c r="B32" s="2"/>
      <c r="C32" s="2"/>
      <c r="D32" s="2"/>
      <c r="E32" s="2"/>
      <c r="F32" s="2"/>
      <c r="G32" s="2"/>
      <c r="H32" s="2"/>
    </row>
    <row r="33" spans="1:3">
      <c r="A33" s="2"/>
      <c r="B33" s="2"/>
      <c r="C33" s="2"/>
    </row>
    <row r="34" spans="1:3">
      <c r="A34" s="2"/>
      <c r="B34" s="2"/>
      <c r="C34" s="2"/>
    </row>
    <row r="35" spans="1:3" s="2" customFormat="1"/>
    <row r="36" spans="1:3" s="2" customFormat="1">
      <c r="C36" s="7"/>
    </row>
    <row r="38" spans="1:3">
      <c r="A38" s="2"/>
      <c r="B38" s="2"/>
      <c r="C38" s="2"/>
    </row>
    <row r="39" spans="1:3">
      <c r="A39" s="2"/>
      <c r="B39" s="2"/>
      <c r="C39" s="2"/>
    </row>
    <row r="40" spans="1:3">
      <c r="A40" s="2"/>
      <c r="B40" s="2"/>
      <c r="C40" s="2"/>
    </row>
    <row r="41" spans="1:3">
      <c r="A41" s="2"/>
      <c r="B41" s="2"/>
      <c r="C41" s="6"/>
    </row>
    <row r="42" spans="1:3">
      <c r="A42" s="2"/>
      <c r="B42" s="2"/>
      <c r="C42" s="2"/>
    </row>
    <row r="43" spans="1:3">
      <c r="A43" s="2"/>
      <c r="B43" s="2"/>
      <c r="C43" s="6"/>
    </row>
    <row r="44" spans="1:3">
      <c r="A44" s="2"/>
      <c r="B44" s="2"/>
      <c r="C44" s="2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Eduardo</cp:lastModifiedBy>
  <cp:revision/>
  <dcterms:created xsi:type="dcterms:W3CDTF">2015-09-08T19:22:42Z</dcterms:created>
  <dcterms:modified xsi:type="dcterms:W3CDTF">2015-09-10T15:03:12Z</dcterms:modified>
</cp:coreProperties>
</file>